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540" windowHeight="13005" activeTab="0"/>
  </bookViews>
  <sheets>
    <sheet name="Vægtet gennemsnit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<sst xmlns="http://schemas.openxmlformats.org/spreadsheetml/2006/main" count="42" uniqueCount="36">
  <si>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Total</t>
  </si>
  <si>
    <t>Point</t>
  </si>
  <si>
    <t>Karakter</t>
  </si>
  <si>
    <t>Beregning af vægtet gennemsnit</t>
  </si>
  <si>
    <t>Udfyld med egen data</t>
  </si>
  <si>
    <t>Navn:</t>
  </si>
  <si>
    <t>Anders And</t>
  </si>
  <si>
    <t>CPR:</t>
  </si>
  <si>
    <t>Kurser</t>
  </si>
  <si>
    <t>ECTS</t>
  </si>
  <si>
    <t>Vægt</t>
  </si>
  <si>
    <t>Kursus 3</t>
  </si>
  <si>
    <t>Kursus 4</t>
  </si>
  <si>
    <t>Kursus 5</t>
  </si>
  <si>
    <t>Kursus 6</t>
  </si>
  <si>
    <t>Kursus 7</t>
  </si>
  <si>
    <t>Kursus 8</t>
  </si>
  <si>
    <t>Kursus 9</t>
  </si>
  <si>
    <t>Vægtet gennemsnit</t>
  </si>
  <si>
    <t>Bestået</t>
  </si>
  <si>
    <t>Bestået/Ikke bestået</t>
  </si>
  <si>
    <t>Kursus - marker med "Bestået/Ikke bestået</t>
  </si>
  <si>
    <t>Procentberegning af kurser med bedømmelsen "Bestået"</t>
  </si>
  <si>
    <t>Karakter i BA- eller KA-afhandling</t>
  </si>
  <si>
    <t>Bachelorprojekt</t>
  </si>
  <si>
    <t>Samlet antal ECTS</t>
  </si>
  <si>
    <t>Intro til folkesundhed</t>
  </si>
  <si>
    <t>Sundhed og sygdom 1</t>
  </si>
  <si>
    <t>Befolkningssundhed og Demografi</t>
  </si>
  <si>
    <t>Politilogisk Introduktionskursus</t>
  </si>
  <si>
    <t>Epidemiologi og Biostatistik</t>
  </si>
  <si>
    <t>Sundhedsociologi</t>
  </si>
  <si>
    <t>Kursus 10</t>
  </si>
  <si>
    <t>Kursus 11</t>
  </si>
  <si>
    <t>Kursus 12</t>
  </si>
  <si>
    <t>Kursus 13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</si>
</sst>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[$-406]d\.\ mmmm\ yyyy"/>
    <numFmt numFmtId="180" formatCode="[$-406]d\.\ mmmm\ yyyy;@"/>
    <numFmt numFmtId="181" formatCode="0.000000"/>
    <numFmt numFmtId="182" formatCode="0.0000000"/>
    <numFmt numFmtId="183" formatCode="0.00000"/>
    <numFmt numFmtId="184" formatCode="0.0000"/>
    <numFmt numFmtId="185" formatCode="0.000"/>
    <numFmt numFmtId="186" formatCode="0.0%"/>
    <numFmt numFmtId="187" formatCode="##\ ##\ ##\-####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24" borderId="3" applyNumberFormat="0" applyAlignment="0" applyProtection="0"/>
    <xf numFmtId="0" fontId="2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/>
    </xf>
    <xf numFmtId="10" fontId="4" fillId="33" borderId="11" xfId="56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4" borderId="12" xfId="0" applyFill="1" applyBorder="1" applyAlignment="1">
      <alignment/>
    </xf>
    <xf numFmtId="178" fontId="4" fillId="33" borderId="12" xfId="0" applyNumberFormat="1" applyFont="1" applyFill="1" applyBorder="1" applyAlignment="1">
      <alignment/>
    </xf>
    <xf numFmtId="2" fontId="4" fillId="35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187" fontId="4" fillId="34" borderId="16" xfId="0" applyNumberFormat="1" applyFont="1" applyFill="1" applyBorder="1" applyAlignment="1">
      <alignment horizontal="left"/>
    </xf>
    <xf numFmtId="187" fontId="0" fillId="34" borderId="10" xfId="0" applyNumberFormat="1" applyFill="1" applyBorder="1" applyAlignment="1">
      <alignment/>
    </xf>
    <xf numFmtId="187" fontId="0" fillId="34" borderId="17" xfId="0" applyNumberFormat="1" applyFill="1" applyBorder="1" applyAlignment="1">
      <alignment/>
    </xf>
    <xf numFmtId="0" fontId="0" fillId="0" borderId="0" xfId="0" applyFont="1" applyAlignment="1">
      <alignment horizontal="left"/>
    </xf>
    <xf numFmtId="0" fontId="0" fillId="10" borderId="12" xfId="0" applyFont="1" applyFill="1" applyBorder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48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53.140625" style="0" customWidth="1"/>
    <col min="2" max="2" width="12.421875" style="0" customWidth="1"/>
    <col min="3" max="3" width="12.140625" style="0" customWidth="1"/>
    <col min="4" max="4" width="10.57421875" style="0" bestFit="1" customWidth="1"/>
  </cols>
  <sheetData>
    <row r="1" ht="15.75">
      <c r="A1" s="5" t="s">
        <v>3</v>
      </c>
    </row>
    <row r="2" ht="12.75">
      <c r="A2" s="21" t="s">
        <v>4</v>
      </c>
    </row>
    <row r="4" spans="1:4" ht="12.75">
      <c r="A4" s="6" t="s">
        <v>5</v>
      </c>
      <c r="B4" s="13" t="s">
        <v>6</v>
      </c>
      <c r="C4" s="14"/>
      <c r="D4" s="15"/>
    </row>
    <row r="5" spans="1:4" ht="12.75">
      <c r="A5" s="6" t="s">
        <v>7</v>
      </c>
      <c r="B5" s="16">
        <v>1234567891</v>
      </c>
      <c r="C5" s="17"/>
      <c r="D5" s="18"/>
    </row>
    <row r="7" spans="1:4" ht="12.75">
      <c r="A7" s="2" t="s">
        <v>8</v>
      </c>
      <c r="B7" s="2" t="s">
        <v>9</v>
      </c>
      <c r="C7" s="2" t="s">
        <v>2</v>
      </c>
      <c r="D7" s="3" t="s">
        <v>10</v>
      </c>
    </row>
    <row r="8" spans="1:4" ht="12.75">
      <c r="A8" s="19" t="s">
        <v>28</v>
      </c>
      <c r="B8" s="9">
        <v>10</v>
      </c>
      <c r="C8" s="10">
        <v>2</v>
      </c>
      <c r="D8">
        <f>C8*B8</f>
        <v>20</v>
      </c>
    </row>
    <row r="9" spans="1:4" ht="12.75">
      <c r="A9" s="19" t="s">
        <v>29</v>
      </c>
      <c r="B9" s="9">
        <v>5</v>
      </c>
      <c r="C9" s="10">
        <v>4</v>
      </c>
      <c r="D9">
        <f aca="true" t="shared" si="0" ref="D9:D19">C9*B9</f>
        <v>20</v>
      </c>
    </row>
    <row r="10" spans="1:4" ht="12.75">
      <c r="A10" s="19" t="s">
        <v>30</v>
      </c>
      <c r="B10" s="9">
        <v>10</v>
      </c>
      <c r="C10" s="10">
        <v>7</v>
      </c>
      <c r="D10">
        <f t="shared" si="0"/>
        <v>70</v>
      </c>
    </row>
    <row r="11" spans="1:4" ht="12.75">
      <c r="A11" s="19" t="s">
        <v>31</v>
      </c>
      <c r="B11" s="9">
        <v>10</v>
      </c>
      <c r="C11" s="10">
        <v>12</v>
      </c>
      <c r="D11">
        <f t="shared" si="0"/>
        <v>120</v>
      </c>
    </row>
    <row r="12" spans="1:4" ht="12.75">
      <c r="A12" s="19" t="s">
        <v>13</v>
      </c>
      <c r="B12" s="9"/>
      <c r="C12" s="10"/>
      <c r="D12">
        <f t="shared" si="0"/>
        <v>0</v>
      </c>
    </row>
    <row r="13" spans="1:4" ht="12.75">
      <c r="A13" s="19" t="s">
        <v>14</v>
      </c>
      <c r="B13" s="9"/>
      <c r="C13" s="10"/>
      <c r="D13">
        <f t="shared" si="0"/>
        <v>0</v>
      </c>
    </row>
    <row r="14" spans="1:4" ht="12.75">
      <c r="A14" s="19" t="s">
        <v>15</v>
      </c>
      <c r="B14" s="9"/>
      <c r="C14" s="10"/>
      <c r="D14">
        <f t="shared" si="0"/>
        <v>0</v>
      </c>
    </row>
    <row r="15" spans="1:4" ht="12.75">
      <c r="A15" s="19" t="s">
        <v>16</v>
      </c>
      <c r="B15" s="9"/>
      <c r="C15" s="10"/>
      <c r="D15">
        <f t="shared" si="0"/>
        <v>0</v>
      </c>
    </row>
    <row r="16" spans="1:4" ht="12.75">
      <c r="A16" s="19" t="s">
        <v>17</v>
      </c>
      <c r="B16" s="9"/>
      <c r="C16" s="10"/>
      <c r="D16">
        <f t="shared" si="0"/>
        <v>0</v>
      </c>
    </row>
    <row r="17" spans="1:4" ht="12.75">
      <c r="A17" s="19" t="s">
        <v>32</v>
      </c>
      <c r="B17" s="9"/>
      <c r="C17" s="10"/>
      <c r="D17">
        <f t="shared" si="0"/>
        <v>0</v>
      </c>
    </row>
    <row r="18" spans="1:4" ht="12.75">
      <c r="A18" s="19" t="s">
        <v>33</v>
      </c>
      <c r="B18" s="9"/>
      <c r="C18" s="10"/>
      <c r="D18">
        <f t="shared" si="0"/>
        <v>0</v>
      </c>
    </row>
    <row r="19" spans="1:4" ht="12.75">
      <c r="A19" s="19" t="s">
        <v>34</v>
      </c>
      <c r="B19" s="9"/>
      <c r="C19" s="10"/>
      <c r="D19">
        <f t="shared" si="0"/>
        <v>0</v>
      </c>
    </row>
    <row r="20" spans="1:3" ht="12.75">
      <c r="A20" s="19" t="s">
        <v>35</v>
      </c>
      <c r="B20" s="9"/>
      <c r="C20" s="10"/>
    </row>
    <row r="22" spans="1:4" ht="12.75">
      <c r="A22" s="1"/>
      <c r="B22" s="1"/>
      <c r="C22" s="1"/>
      <c r="D22" s="1"/>
    </row>
    <row r="23" spans="1:4" ht="12.75">
      <c r="A23" s="4" t="s">
        <v>0</v>
      </c>
      <c r="B23" s="4">
        <f>SUM(B8:B22)</f>
        <v>35</v>
      </c>
      <c r="C23" s="4"/>
      <c r="D23" s="4">
        <f>SUM(D8:D22)</f>
        <v>230</v>
      </c>
    </row>
    <row r="27" spans="1:4" ht="12.75">
      <c r="A27" s="4" t="s">
        <v>18</v>
      </c>
      <c r="D27" s="12">
        <f>D23/B23</f>
        <v>6.571428571428571</v>
      </c>
    </row>
    <row r="29" ht="12.75">
      <c r="A29" s="4"/>
    </row>
    <row r="30" spans="1:4" ht="12.75">
      <c r="A30" s="2" t="s">
        <v>21</v>
      </c>
      <c r="B30" s="2" t="s">
        <v>9</v>
      </c>
      <c r="C30" s="2" t="s">
        <v>20</v>
      </c>
      <c r="D30" s="3"/>
    </row>
    <row r="31" spans="1:3" ht="12.75">
      <c r="A31" s="19" t="s">
        <v>26</v>
      </c>
      <c r="B31" s="9">
        <v>15</v>
      </c>
      <c r="C31" s="6" t="s">
        <v>19</v>
      </c>
    </row>
    <row r="32" spans="1:3" ht="12.75">
      <c r="A32" s="19" t="s">
        <v>27</v>
      </c>
      <c r="B32" s="9">
        <v>10</v>
      </c>
      <c r="C32" s="6" t="s">
        <v>19</v>
      </c>
    </row>
    <row r="33" spans="1:3" ht="12.75">
      <c r="A33" s="19" t="s">
        <v>11</v>
      </c>
      <c r="B33" s="9"/>
      <c r="C33" s="6"/>
    </row>
    <row r="34" spans="1:3" ht="12.75">
      <c r="A34" s="19" t="s">
        <v>12</v>
      </c>
      <c r="B34" s="9"/>
      <c r="C34" s="6"/>
    </row>
    <row r="35" spans="1:3" ht="12.75">
      <c r="A35" s="19" t="s">
        <v>13</v>
      </c>
      <c r="B35" s="9"/>
      <c r="C35" s="6"/>
    </row>
    <row r="36" spans="1:3" ht="12.75">
      <c r="A36" s="19" t="s">
        <v>14</v>
      </c>
      <c r="B36" s="9"/>
      <c r="C36" s="6"/>
    </row>
    <row r="37" spans="1:4" ht="12.75">
      <c r="A37" s="1"/>
      <c r="B37" s="1"/>
      <c r="C37" s="1"/>
      <c r="D37" s="1"/>
    </row>
    <row r="38" spans="1:4" ht="12.75">
      <c r="A38" s="4" t="s">
        <v>0</v>
      </c>
      <c r="B38" s="4">
        <f>SUM(B31:B37)</f>
        <v>25</v>
      </c>
      <c r="C38" s="4"/>
      <c r="D38" s="4"/>
    </row>
    <row r="40" ht="13.5" thickBot="1"/>
    <row r="41" spans="1:4" ht="13.5" thickBot="1">
      <c r="A41" s="4" t="s">
        <v>22</v>
      </c>
      <c r="D41" s="8">
        <f>100/(B23+B38)*B38/100</f>
        <v>0.41666666666666674</v>
      </c>
    </row>
    <row r="44" spans="1:3" ht="12.75">
      <c r="A44" s="7" t="s">
        <v>23</v>
      </c>
      <c r="B44" s="2" t="s">
        <v>1</v>
      </c>
      <c r="C44" s="2" t="s">
        <v>2</v>
      </c>
    </row>
    <row r="45" spans="1:3" ht="12.75">
      <c r="A45" s="20" t="s">
        <v>24</v>
      </c>
      <c r="B45" s="9"/>
      <c r="C45" s="10"/>
    </row>
    <row r="48" spans="1:2" ht="12.75">
      <c r="A48" s="4" t="s">
        <v>25</v>
      </c>
      <c r="B48" s="11">
        <f>B23+B38+B45</f>
        <v>60</v>
      </c>
    </row>
  </sheetData>
  <sheetProtection/>
  <mergeCells count="2">
    <mergeCell ref="B4:D4"/>
    <mergeCell ref="B5:D5"/>
  </mergeCells>
  <dataValidations count="4">
    <dataValidation type="list" allowBlank="1" showInputMessage="1" showErrorMessage="1" sqref="B8:B20 B31:B36 B45">
      <formula1>"5,10,15,20,25,30"</formula1>
    </dataValidation>
    <dataValidation type="list" allowBlank="1" showInputMessage="1" showErrorMessage="1" sqref="C8:C20 C45">
      <formula1>"02,4,7,10,12"</formula1>
    </dataValidation>
    <dataValidation type="list" allowBlank="1" showInputMessage="1" showErrorMessage="1" sqref="C31:C36">
      <formula1>"Bestået,Ikke bestået"</formula1>
    </dataValidation>
    <dataValidation type="list" allowBlank="1" showInputMessage="1" showErrorMessage="1" sqref="A45">
      <formula1>"Bachelorprojekt,Specialeafhandling"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A. Hertoft Goldberg</dc:creator>
  <cp:keywords>Vejledning og studieinformation, HE</cp:keywords>
  <dc:description/>
  <cp:lastModifiedBy>Damian A. Hertoft Goldberg</cp:lastModifiedBy>
  <cp:lastPrinted>2008-05-20T08:12:35Z</cp:lastPrinted>
  <dcterms:created xsi:type="dcterms:W3CDTF">2007-09-11T11:58:01Z</dcterms:created>
  <dcterms:modified xsi:type="dcterms:W3CDTF">2014-05-01T06:37:57Z</dcterms:modified>
  <cp:category/>
  <cp:version/>
  <cp:contentType/>
  <cp:contentStatus/>
</cp:coreProperties>
</file>